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3CD6C04A-35ED-4F18-807B-B833220A0F8B}"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<sst xmlns="http://schemas.openxmlformats.org/spreadsheetml/2006/main" count="2426" uniqueCount="842">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</sst>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4.4" customHeight="1" x14ac:dyDescent="0.25">
      <c r="A10" s="102" t="s">
        <v>755</v>
      </c>
      <c r="B10" s="103"/>
      <c r="C10" s="95" t="str">
        <f>VLOOKUP(A10,Listado!1:1048576,5,0)</f>
        <v>G. ESPACIO AÉREO</v>
      </c>
      <c r="D10" s="95"/>
      <c r="E10" s="95"/>
      <c r="F10" s="95"/>
      <c r="G10" s="95" t="str">
        <f>VLOOKUP(A10,Listado!1:1048576,6,0)</f>
        <v>Técnico/a 3</v>
      </c>
      <c r="H10" s="95"/>
      <c r="I10" s="96" t="str">
        <f>VLOOKUP(A10,Listado!1:1048576,9,0)</f>
        <v>Técnico/a de apoyo a la tramitación y autorización de actividades aéreas.</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26.6" customHeight="1" thickTop="1" thickBot="1" x14ac:dyDescent="0.3">
      <c r="A17" s="143" t="str">
        <f>VLOOKUP(A10,Listado!1:1048576,16,0)</f>
        <v>- Experiencia en 3 de las 4 funciones descritas en el punto 1.14 de al menos 1 año.</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qMEBLuQXhzMm8NEuSeno1aXi07aitfOIL2UG4qh3rEH9qujk+LKtXcMWY6tv0pkvyCXZvRKVaszWSgAr0t6t1g==" saltValue="QwrtQPKMgxUXQnTj4yxTg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2023-07-10T14:37:59Z</dcterms:modified>
</cp:coreProperties>
</file>